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230"/>
  </bookViews>
  <sheets>
    <sheet name="Revenue Account Receipts" sheetId="7" r:id="rId1"/>
  </sheets>
  <externalReferences>
    <externalReference r:id="rId2"/>
    <externalReference r:id="rId3"/>
    <externalReference r:id="rId4"/>
    <externalReference r:id="rId5"/>
  </externalReferences>
  <definedNames>
    <definedName name="__123Graph_D" localSheetId="0" hidden="1">[1]dem18!#REF!</definedName>
    <definedName name="__123Graph_D" hidden="1">[1]dem18!#REF!</definedName>
    <definedName name="_rec1" localSheetId="0">[2]Dem1!#REF!</definedName>
    <definedName name="_rec1">[2]Dem1!#REF!</definedName>
    <definedName name="_Regression_Int" localSheetId="0" hidden="1">1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>#REF!</definedName>
    <definedName name="housingcap">#REF!</definedName>
    <definedName name="justice">[2]Dem1!$D$103:$L$103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>#REF!</definedName>
    <definedName name="pension">[2]Dem1!$D$114:$L$114</definedName>
    <definedName name="_xlnm.Print_Area" localSheetId="0">'Revenue Account Receipts'!$A$1:$G$90</definedName>
    <definedName name="Print_Area_MI" localSheetId="0">'Revenue Account Receipts'!$C$2:$G$92</definedName>
    <definedName name="_xlnm.Print_Titles" localSheetId="0">'Revenue Account Receipts'!$3:$6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[3]dem2!$D$348:$L$348</definedName>
    <definedName name="Z_11FD1431_802F_4CFD_97ED_05C17FC7D269_.wvu.PrintArea" localSheetId="0" hidden="1">'Revenue Account Receipts'!$A$2:$G$91</definedName>
    <definedName name="Z_11FD1431_802F_4CFD_97ED_05C17FC7D269_.wvu.PrintTitles" localSheetId="0" hidden="1">'Revenue Account Receipts'!$3:$6</definedName>
    <definedName name="Z_11FD1431_802F_4CFD_97ED_05C17FC7D269_.wvu.Rows" localSheetId="0" hidden="1">'Revenue Account Receipts'!$31:$31,'Revenue Account Receipts'!#REF!,'Revenue Account Receipts'!#REF!</definedName>
    <definedName name="Z_239EE218_578E_4317_BEED_14D5D7089E27_.wvu.PrintArea" localSheetId="0" hidden="1">'Revenue Account Receipts'!$A$2:$G$92</definedName>
    <definedName name="Z_302A3EA3_AE96_11D5_A646_0050BA3D7AFD_.wvu.PrintArea" localSheetId="0" hidden="1">'Revenue Account Receipts'!$A$2:$G$92</definedName>
    <definedName name="Z_36EEA6C1_2547_466F_BDC2_E22725C64733_.wvu.PrintArea" localSheetId="0" hidden="1">'Revenue Account Receipts'!$A$2:$G$91</definedName>
    <definedName name="Z_36EEA6C1_2547_466F_BDC2_E22725C64733_.wvu.PrintTitles" localSheetId="0" hidden="1">'Revenue Account Receipts'!$3:$6</definedName>
    <definedName name="Z_36EEA6C1_2547_466F_BDC2_E22725C64733_.wvu.Rows" localSheetId="0" hidden="1">'Revenue Account Receipts'!$31:$31,'Revenue Account Receipts'!#REF!,'Revenue Account Receipts'!#REF!</definedName>
    <definedName name="Z_7DB28DCE_97DD_4F6D_93F7_C8A48D05C8DC_.wvu.PrintArea" localSheetId="0" hidden="1">'Revenue Account Receipts'!#REF!</definedName>
    <definedName name="Z_7DB28DCE_97DD_4F6D_93F7_C8A48D05C8DC_.wvu.PrintTitles" localSheetId="0" hidden="1">'Revenue Account Receipts'!#REF!</definedName>
    <definedName name="Z_93EBE921_AE91_11D5_8685_004005726899_.wvu.PrintArea" localSheetId="0" hidden="1">'Revenue Account Receipts'!$A$2:$G$92</definedName>
    <definedName name="Z_DD42F915_0981_4827_A896_EC3FB7E37965_.wvu.PrintArea" localSheetId="0" hidden="1">'Revenue Account Receipts'!$A$2:$G$91</definedName>
    <definedName name="Z_DD42F915_0981_4827_A896_EC3FB7E37965_.wvu.PrintTitles" localSheetId="0" hidden="1">'Revenue Account Receipts'!$3:$6</definedName>
    <definedName name="Z_DD42F915_0981_4827_A896_EC3FB7E37965_.wvu.Rows" localSheetId="0" hidden="1">'Revenue Account Receipts'!$31:$31,'Revenue Account Receipts'!#REF!,'Revenue Account Receipts'!#REF!</definedName>
    <definedName name="Z_E65C283C_48EB_4733_B75D_9A6645B26648_.wvu.PrintArea" localSheetId="0" hidden="1">'Revenue Account Receipts'!#REF!</definedName>
    <definedName name="Z_E65C283C_48EB_4733_B75D_9A6645B26648_.wvu.PrintTitles" localSheetId="0" hidden="1">'Revenue Account Receipts'!#REF!</definedName>
    <definedName name="Z_E65C283C_48EB_4733_B75D_9A6645B26648_.wvu.Rows" localSheetId="0" hidden="1">'Revenue Account Receipts'!$31:$31,'Revenue Account Receipts'!#REF!,'Revenue Account Receipts'!#REF!</definedName>
    <definedName name="Z_F2F2B1E0_7D19_43DE_8F94_297F3BF3254C_.wvu.PrintArea" localSheetId="0" hidden="1">'Revenue Account Receipts'!#REF!</definedName>
    <definedName name="Z_F2F2B1E0_7D19_43DE_8F94_297F3BF3254C_.wvu.PrintTitles" localSheetId="0" hidden="1">'Revenue Account Receipts'!#REF!</definedName>
    <definedName name="Z_F2F2B1E0_7D19_43DE_8F94_297F3BF3254C_.wvu.Rows" localSheetId="0" hidden="1">'Revenue Account Receipts'!$31:$31,'Revenue Account Receipts'!#REF!,'Revenue Account Receipts'!#REF!</definedName>
    <definedName name="Z_F8ADACC1_164E_11D6_B603_000021DAEEA2_.wvu.PrintArea" localSheetId="0" hidden="1">'Revenue Account Receipts'!$A$2:$G$92</definedName>
  </definedNames>
  <calcPr calcId="125725"/>
</workbook>
</file>

<file path=xl/calcChain.xml><?xml version="1.0" encoding="utf-8"?>
<calcChain xmlns="http://schemas.openxmlformats.org/spreadsheetml/2006/main">
  <c r="C27" i="7"/>
  <c r="B27"/>
  <c r="C22"/>
  <c r="B22"/>
</calcChain>
</file>

<file path=xl/sharedStrings.xml><?xml version="1.0" encoding="utf-8"?>
<sst xmlns="http://schemas.openxmlformats.org/spreadsheetml/2006/main" count="120" uniqueCount="82">
  <si>
    <t>STATEMENT  I - CONSOLIDATED FUND OF SIKKIM- REVENUE ACCOUNT- RECEIPTS</t>
  </si>
  <si>
    <t xml:space="preserve"> (In Thousands of Rupees)</t>
  </si>
  <si>
    <t>Head of Accounts</t>
  </si>
  <si>
    <t>Actuals  
2012-13</t>
  </si>
  <si>
    <t>Budget 
Estimate 
2013-14</t>
  </si>
  <si>
    <t>Revised 
Estimate 
2013-14</t>
  </si>
  <si>
    <t>Budget 
Estimate 
2014-15</t>
  </si>
  <si>
    <t>A</t>
  </si>
  <si>
    <t>TAX REVENUE</t>
  </si>
  <si>
    <t>(a)</t>
  </si>
  <si>
    <t>Taxes on Income and Expenditure</t>
  </si>
  <si>
    <t>Corporation Tax</t>
  </si>
  <si>
    <t xml:space="preserve">Taxes on Income other than Corporation Tax </t>
  </si>
  <si>
    <t>Other Taxes on Income and 
Expenditure</t>
  </si>
  <si>
    <t>Total</t>
  </si>
  <si>
    <t>(b)</t>
  </si>
  <si>
    <t>Taxes on property and capital 
Transactions</t>
  </si>
  <si>
    <t>Land Revenue</t>
  </si>
  <si>
    <t>Stamps and Registration Fees</t>
  </si>
  <si>
    <t>Taxes on Wealth</t>
  </si>
  <si>
    <t>(c)</t>
  </si>
  <si>
    <t>Taxes on Commodities and Services</t>
  </si>
  <si>
    <t>Union Excise Duties</t>
  </si>
  <si>
    <t>State Excise</t>
  </si>
  <si>
    <t>Taxes on Sales, Trade etc.</t>
  </si>
  <si>
    <t>Taxes on Vehicles</t>
  </si>
  <si>
    <t>Other Taxes and Duties on Commodities 
and Services</t>
  </si>
  <si>
    <t>B</t>
  </si>
  <si>
    <t>NON-TAX REVENUE</t>
  </si>
  <si>
    <t>Interest Receipts, Dividends and Profits</t>
  </si>
  <si>
    <t>Interest Receipts</t>
  </si>
  <si>
    <t>Dividends and profits</t>
  </si>
  <si>
    <t xml:space="preserve"> (c)</t>
  </si>
  <si>
    <t>OTHER NON-TAX REVENUE</t>
  </si>
  <si>
    <t xml:space="preserve"> (i)</t>
  </si>
  <si>
    <t>General Services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</si>
  <si>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</si>
  <si>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</si>
  <si>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</si>
  <si>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</si>
  <si>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</si>
  <si>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</si>
  <si>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Contributions and Recoveries towards Pension and Other 
Retirement Benefits</t>
  </si>
  <si>
    <t>Misc. General Services</t>
  </si>
  <si>
    <t>(ii)</t>
  </si>
  <si>
    <t>Social Services</t>
  </si>
  <si>
    <t>Education, Sports, Art &amp;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</si>
  <si>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</si>
  <si>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</si>
  <si>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</si>
  <si>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</si>
  <si>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</si>
  <si>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</si>
  <si>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&amp; Welfare</t>
  </si>
  <si>
    <t>Other Social Services</t>
  </si>
  <si>
    <t>(iii)</t>
  </si>
  <si>
    <t>Economic Services</t>
  </si>
  <si>
    <t>Crop Husbandry</t>
  </si>
  <si>
    <t>Animal Husbandry</t>
  </si>
  <si>
    <t>Dairy Development</t>
  </si>
  <si>
    <t>Fisheries</t>
  </si>
  <si>
    <t>Forestry and Wild Life</t>
  </si>
  <si>
    <t>Plantation</t>
  </si>
  <si>
    <t>Food Storage and Ware 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</si>
  <si>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</si>
  <si>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</si>
  <si>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</si>
  <si>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</si>
  <si>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</si>
  <si>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</si>
  <si>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Non-Ferrous Mining &amp; Metallurgical Industries</t>
  </si>
  <si>
    <t>Roads and Bridges</t>
  </si>
  <si>
    <t>-</t>
  </si>
  <si>
    <t>Road Transport</t>
  </si>
  <si>
    <t>Tourism</t>
  </si>
  <si>
    <t>Other General Economic Services</t>
  </si>
  <si>
    <t>(A+B)</t>
  </si>
  <si>
    <t>Tax and Non-Tax Revenue</t>
  </si>
  <si>
    <t>C</t>
  </si>
  <si>
    <t>GRANTS-IN -AID AND CONTRIBUTIONS</t>
  </si>
  <si>
    <t>Grants-in-aid from Central Government</t>
  </si>
  <si>
    <t>REVENUE RECEIPTS</t>
  </si>
</sst>
</file>

<file path=xl/styles.xml><?xml version="1.0" encoding="utf-8"?>
<styleSheet xmlns="http://schemas.openxmlformats.org/spreadsheetml/2006/main">
  <numFmts count="4">
    <numFmt numFmtId="164" formatCode="0_)"/>
    <numFmt numFmtId="165" formatCode="00##"/>
    <numFmt numFmtId="166" formatCode="_-* #,##0.00\ _k_r_-;\-* #,##0.00\ _k_r_-;_-* &quot;-&quot;??\ _k_r_-;_-@_-"/>
    <numFmt numFmtId="167" formatCode="0###"/>
  </numFmts>
  <fonts count="10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8" fillId="0" borderId="0" applyFont="0" applyFill="0" applyBorder="0" applyAlignment="0" applyProtection="0"/>
    <xf numFmtId="164" fontId="1" fillId="0" borderId="0"/>
    <xf numFmtId="0" fontId="1" fillId="0" borderId="0"/>
    <xf numFmtId="0" fontId="9" fillId="0" borderId="0"/>
  </cellStyleXfs>
  <cellXfs count="69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right" vertical="top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quotePrefix="1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right" vertical="top"/>
    </xf>
    <xf numFmtId="0" fontId="7" fillId="0" borderId="0" xfId="0" applyFont="1" applyFill="1" applyAlignment="1" applyProtection="1">
      <alignment horizontal="left" vertical="top" wrapText="1"/>
    </xf>
    <xf numFmtId="3" fontId="2" fillId="0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vertical="top"/>
    </xf>
    <xf numFmtId="165" fontId="7" fillId="0" borderId="0" xfId="2" applyNumberFormat="1" applyFont="1" applyFill="1" applyAlignment="1" applyProtection="1">
      <alignment horizontal="right" vertical="top"/>
    </xf>
    <xf numFmtId="1" fontId="2" fillId="0" borderId="0" xfId="2" applyNumberFormat="1" applyFont="1" applyFill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horizontal="right"/>
    </xf>
    <xf numFmtId="165" fontId="7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Alignment="1" applyProtection="1">
      <alignment horizontal="left" vertical="top" wrapText="1"/>
    </xf>
    <xf numFmtId="1" fontId="2" fillId="0" borderId="0" xfId="2" applyNumberFormat="1" applyFont="1" applyFill="1" applyAlignment="1" applyProtection="1">
      <alignment vertical="top" wrapText="1"/>
    </xf>
    <xf numFmtId="1" fontId="7" fillId="0" borderId="0" xfId="0" applyNumberFormat="1" applyFont="1" applyFill="1" applyAlignment="1" applyProtection="1">
      <alignment horizontal="right" vertical="top"/>
    </xf>
    <xf numFmtId="1" fontId="7" fillId="0" borderId="0" xfId="0" applyNumberFormat="1" applyFont="1" applyFill="1" applyAlignment="1" applyProtection="1">
      <alignment horizontal="left" vertical="top" wrapText="1"/>
    </xf>
    <xf numFmtId="1" fontId="2" fillId="0" borderId="3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right" wrapText="1"/>
    </xf>
    <xf numFmtId="1" fontId="7" fillId="0" borderId="0" xfId="0" quotePrefix="1" applyNumberFormat="1" applyFont="1" applyFill="1" applyAlignment="1" applyProtection="1">
      <alignment horizontal="right" vertical="top"/>
    </xf>
    <xf numFmtId="1" fontId="3" fillId="0" borderId="0" xfId="0" applyNumberFormat="1" applyFont="1" applyFill="1" applyAlignment="1" applyProtection="1">
      <alignment vertical="center"/>
    </xf>
    <xf numFmtId="1" fontId="2" fillId="0" borderId="0" xfId="2" applyNumberFormat="1" applyFont="1" applyFill="1" applyAlignment="1" applyProtection="1">
      <alignment horizontal="right"/>
    </xf>
    <xf numFmtId="1" fontId="2" fillId="0" borderId="4" xfId="0" applyNumberFormat="1" applyFont="1" applyFill="1" applyBorder="1" applyAlignment="1" applyProtection="1">
      <alignment vertical="top"/>
    </xf>
    <xf numFmtId="1" fontId="7" fillId="0" borderId="4" xfId="0" applyNumberFormat="1" applyFont="1" applyFill="1" applyBorder="1" applyAlignment="1" applyProtection="1">
      <alignment horizontal="right" vertical="top"/>
    </xf>
    <xf numFmtId="1" fontId="7" fillId="0" borderId="4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vertical="top" wrapText="1"/>
    </xf>
    <xf numFmtId="1" fontId="2" fillId="0" borderId="0" xfId="0" applyNumberFormat="1" applyFont="1" applyFill="1" applyAlignment="1" applyProtection="1">
      <alignment vertical="top" wrapText="1"/>
    </xf>
    <xf numFmtId="1" fontId="7" fillId="0" borderId="0" xfId="0" applyNumberFormat="1" applyFont="1" applyFill="1" applyAlignment="1" applyProtection="1">
      <alignment vertical="top"/>
    </xf>
    <xf numFmtId="1" fontId="2" fillId="0" borderId="0" xfId="0" applyNumberFormat="1" applyFont="1" applyFill="1" applyAlignment="1" applyProtection="1">
      <alignment horizontal="left" vertical="top"/>
    </xf>
    <xf numFmtId="0" fontId="2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vertical="top"/>
    </xf>
    <xf numFmtId="1" fontId="7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left" vertical="top"/>
    </xf>
    <xf numFmtId="167" fontId="7" fillId="0" borderId="0" xfId="0" applyNumberFormat="1" applyFont="1" applyFill="1" applyAlignment="1" applyProtection="1">
      <alignment horizontal="right" vertical="top"/>
    </xf>
    <xf numFmtId="167" fontId="7" fillId="0" borderId="0" xfId="2" applyNumberFormat="1" applyFont="1" applyFill="1" applyAlignment="1" applyProtection="1">
      <alignment horizontal="right" vertical="top"/>
    </xf>
    <xf numFmtId="167" fontId="7" fillId="0" borderId="0" xfId="0" applyNumberFormat="1" applyFont="1" applyFill="1" applyBorder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 applyProtection="1">
      <alignment horizontal="left" vertical="top" wrapText="1"/>
    </xf>
    <xf numFmtId="166" fontId="2" fillId="0" borderId="0" xfId="1" applyFont="1" applyFill="1" applyBorder="1" applyAlignment="1" applyProtection="1">
      <alignment horizontal="right" wrapText="1"/>
    </xf>
    <xf numFmtId="1" fontId="7" fillId="0" borderId="0" xfId="0" quotePrefix="1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right" vertical="top"/>
    </xf>
    <xf numFmtId="1" fontId="7" fillId="0" borderId="1" xfId="0" applyNumberFormat="1" applyFont="1" applyFill="1" applyBorder="1" applyAlignment="1" applyProtection="1">
      <alignment horizontal="left" vertical="top" wrapText="1"/>
    </xf>
    <xf numFmtId="1" fontId="2" fillId="0" borderId="5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</cellXfs>
  <cellStyles count="5">
    <cellStyle name="Comma" xfId="1" builtinId="3"/>
    <cellStyle name="Normal" xfId="0" builtinId="0"/>
    <cellStyle name="Normal 2" xfId="3"/>
    <cellStyle name="Normal 3" xfId="4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budget_summar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EXP Memo"/>
      <sheetName val="BudgetAtGlance"/>
      <sheetName val="AFS_details"/>
      <sheetName val="SUMMARY"/>
      <sheetName val="Contents"/>
      <sheetName val="RECEIPT"/>
      <sheetName val="AFS-DIS"/>
      <sheetName val="Salary_Cal"/>
      <sheetName val="AFS-RCT"/>
      <sheetName val="total (2)"/>
      <sheetName val="salaries"/>
      <sheetName val="w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C25">
            <v>37</v>
          </cell>
          <cell r="D25" t="str">
            <v>Customs</v>
          </cell>
        </row>
        <row r="30">
          <cell r="C30">
            <v>44</v>
          </cell>
          <cell r="D30" t="str">
            <v>Service Tax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8" transitionEvaluation="1" transitionEntry="1" codeName="Sheet5"/>
  <dimension ref="A1:T92"/>
  <sheetViews>
    <sheetView tabSelected="1" view="pageBreakPreview" topLeftCell="A78" zoomScale="85" zoomScaleNormal="100" zoomScaleSheetLayoutView="85" workbookViewId="0">
      <selection activeCell="C84" sqref="C84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10" customWidth="1"/>
    <col min="8" max="8" width="9.625" style="3"/>
    <col min="9" max="9" width="9.625" style="4" hidden="1" customWidth="1"/>
    <col min="10" max="10" width="9.75" style="3" customWidth="1"/>
    <col min="11" max="16384" width="9.625" style="3"/>
  </cols>
  <sheetData>
    <row r="1" spans="1:20" ht="18" customHeight="1"/>
    <row r="2" spans="1:20" ht="20.25" customHeight="1">
      <c r="A2" s="62" t="s">
        <v>0</v>
      </c>
      <c r="B2" s="62"/>
      <c r="C2" s="62"/>
      <c r="D2" s="62"/>
      <c r="E2" s="62"/>
      <c r="F2" s="62"/>
      <c r="G2" s="62"/>
      <c r="L2" s="5"/>
      <c r="M2" s="5"/>
      <c r="S2" s="5"/>
      <c r="T2" s="5"/>
    </row>
    <row r="3" spans="1:20" ht="15.75" thickBot="1">
      <c r="A3" s="6"/>
      <c r="B3" s="7"/>
      <c r="C3" s="6"/>
      <c r="D3" s="11"/>
      <c r="E3" s="11"/>
      <c r="F3" s="8"/>
      <c r="G3" s="9" t="s">
        <v>1</v>
      </c>
    </row>
    <row r="4" spans="1:20" ht="15" customHeight="1" thickTop="1">
      <c r="A4" s="63" t="s">
        <v>2</v>
      </c>
      <c r="B4" s="63"/>
      <c r="C4" s="63"/>
      <c r="D4" s="66" t="s">
        <v>3</v>
      </c>
      <c r="E4" s="66" t="s">
        <v>4</v>
      </c>
      <c r="F4" s="66" t="s">
        <v>5</v>
      </c>
      <c r="G4" s="66" t="s">
        <v>6</v>
      </c>
      <c r="L4" s="5"/>
      <c r="M4" s="5"/>
      <c r="S4" s="5"/>
      <c r="T4" s="5"/>
    </row>
    <row r="5" spans="1:20" ht="15" customHeight="1">
      <c r="A5" s="64"/>
      <c r="B5" s="64"/>
      <c r="C5" s="64"/>
      <c r="D5" s="67"/>
      <c r="E5" s="67"/>
      <c r="F5" s="67"/>
      <c r="G5" s="67"/>
      <c r="L5" s="5"/>
      <c r="M5" s="5"/>
    </row>
    <row r="6" spans="1:20" ht="15" customHeight="1" thickBot="1">
      <c r="A6" s="65"/>
      <c r="B6" s="65"/>
      <c r="C6" s="65"/>
      <c r="D6" s="68"/>
      <c r="E6" s="68"/>
      <c r="F6" s="68"/>
      <c r="G6" s="68"/>
      <c r="L6" s="5"/>
      <c r="M6" s="5"/>
    </row>
    <row r="7" spans="1:20" ht="15.75" thickTop="1">
      <c r="A7" s="12"/>
      <c r="B7" s="13"/>
      <c r="C7" s="12"/>
      <c r="D7" s="14"/>
      <c r="E7" s="14"/>
      <c r="F7" s="14"/>
      <c r="G7" s="15"/>
      <c r="L7" s="5"/>
      <c r="M7" s="5"/>
    </row>
    <row r="8" spans="1:20" ht="15.95" customHeight="1">
      <c r="B8" s="16" t="s">
        <v>7</v>
      </c>
      <c r="C8" s="17" t="s">
        <v>8</v>
      </c>
      <c r="D8" s="18"/>
      <c r="E8" s="18"/>
      <c r="F8" s="18"/>
      <c r="G8" s="18"/>
      <c r="M8" s="5"/>
    </row>
    <row r="9" spans="1:20" ht="15.95" customHeight="1">
      <c r="B9" s="16" t="s">
        <v>9</v>
      </c>
      <c r="C9" s="17" t="s">
        <v>10</v>
      </c>
      <c r="D9" s="18"/>
      <c r="E9" s="18"/>
      <c r="F9" s="18"/>
      <c r="G9" s="18"/>
      <c r="M9" s="5"/>
    </row>
    <row r="10" spans="1:20" ht="15.95" customHeight="1">
      <c r="A10" s="19"/>
      <c r="B10" s="20">
        <v>20</v>
      </c>
      <c r="C10" s="21" t="s">
        <v>11</v>
      </c>
      <c r="D10" s="22">
        <v>2508700</v>
      </c>
      <c r="E10" s="22">
        <v>2877900</v>
      </c>
      <c r="F10" s="22">
        <v>2877900</v>
      </c>
      <c r="G10" s="22">
        <v>3309000</v>
      </c>
      <c r="M10" s="5"/>
    </row>
    <row r="11" spans="1:20">
      <c r="A11" s="19"/>
      <c r="B11" s="23">
        <v>21</v>
      </c>
      <c r="C11" s="24" t="s">
        <v>12</v>
      </c>
      <c r="D11" s="22">
        <v>1503571</v>
      </c>
      <c r="E11" s="22">
        <v>1781456</v>
      </c>
      <c r="F11" s="22">
        <v>1781456</v>
      </c>
      <c r="G11" s="22">
        <v>2048671.9999999998</v>
      </c>
      <c r="M11" s="5"/>
    </row>
    <row r="12" spans="1:20" ht="27.95" customHeight="1">
      <c r="A12" s="19"/>
      <c r="B12" s="20">
        <v>28</v>
      </c>
      <c r="C12" s="25" t="s">
        <v>13</v>
      </c>
      <c r="D12" s="22">
        <v>65602</v>
      </c>
      <c r="E12" s="22">
        <v>70000</v>
      </c>
      <c r="F12" s="22">
        <v>70000</v>
      </c>
      <c r="G12" s="22">
        <v>80000</v>
      </c>
      <c r="M12" s="5"/>
    </row>
    <row r="13" spans="1:20" ht="15.95" customHeight="1">
      <c r="A13" s="19" t="s">
        <v>14</v>
      </c>
      <c r="B13" s="26" t="s">
        <v>9</v>
      </c>
      <c r="C13" s="27" t="s">
        <v>10</v>
      </c>
      <c r="D13" s="28">
        <v>4077873</v>
      </c>
      <c r="E13" s="28">
        <v>4729356</v>
      </c>
      <c r="F13" s="28">
        <v>4729356</v>
      </c>
      <c r="G13" s="28">
        <v>5437672</v>
      </c>
      <c r="M13" s="5"/>
    </row>
    <row r="14" spans="1:20" ht="12.95" customHeight="1">
      <c r="A14" s="19"/>
      <c r="B14" s="29"/>
      <c r="C14" s="27"/>
      <c r="D14" s="30"/>
      <c r="E14" s="30"/>
      <c r="F14" s="30"/>
      <c r="G14" s="30"/>
      <c r="M14" s="5"/>
    </row>
    <row r="15" spans="1:20" ht="25.5">
      <c r="A15" s="19"/>
      <c r="B15" s="26" t="s">
        <v>15</v>
      </c>
      <c r="C15" s="27" t="s">
        <v>16</v>
      </c>
      <c r="D15" s="22"/>
      <c r="E15" s="22"/>
      <c r="F15" s="22"/>
      <c r="G15" s="22"/>
      <c r="M15" s="5"/>
    </row>
    <row r="16" spans="1:20" ht="15.95" customHeight="1">
      <c r="A16" s="19"/>
      <c r="B16" s="23">
        <v>29</v>
      </c>
      <c r="C16" s="24" t="s">
        <v>17</v>
      </c>
      <c r="D16" s="22">
        <v>56575</v>
      </c>
      <c r="E16" s="22">
        <v>65615</v>
      </c>
      <c r="F16" s="22">
        <v>65616</v>
      </c>
      <c r="G16" s="22">
        <v>68896</v>
      </c>
    </row>
    <row r="17" spans="1:18" ht="15.95" customHeight="1">
      <c r="A17" s="19"/>
      <c r="B17" s="23">
        <v>30</v>
      </c>
      <c r="C17" s="24" t="s">
        <v>18</v>
      </c>
      <c r="D17" s="22">
        <v>53475</v>
      </c>
      <c r="E17" s="22">
        <v>79120</v>
      </c>
      <c r="F17" s="22">
        <v>74120</v>
      </c>
      <c r="G17" s="22">
        <v>77046</v>
      </c>
      <c r="L17" s="5"/>
      <c r="M17" s="5"/>
      <c r="R17" s="5"/>
    </row>
    <row r="18" spans="1:18" ht="15.95" customHeight="1">
      <c r="A18" s="19"/>
      <c r="B18" s="23">
        <v>32</v>
      </c>
      <c r="C18" s="24" t="s">
        <v>19</v>
      </c>
      <c r="D18" s="22">
        <v>4300</v>
      </c>
      <c r="E18" s="31">
        <v>7200</v>
      </c>
      <c r="F18" s="22">
        <v>7200</v>
      </c>
      <c r="G18" s="22">
        <v>8280</v>
      </c>
      <c r="L18" s="5"/>
      <c r="M18" s="5"/>
      <c r="R18" s="5"/>
    </row>
    <row r="19" spans="1:18" ht="25.5">
      <c r="A19" s="19" t="s">
        <v>14</v>
      </c>
      <c r="B19" s="26" t="s">
        <v>15</v>
      </c>
      <c r="C19" s="27" t="s">
        <v>16</v>
      </c>
      <c r="D19" s="28">
        <v>114350</v>
      </c>
      <c r="E19" s="28">
        <v>151935</v>
      </c>
      <c r="F19" s="28">
        <v>146936</v>
      </c>
      <c r="G19" s="28">
        <v>154222</v>
      </c>
      <c r="M19" s="5"/>
    </row>
    <row r="20" spans="1:18">
      <c r="A20" s="19"/>
      <c r="B20" s="29"/>
      <c r="C20" s="27"/>
      <c r="D20" s="30"/>
      <c r="E20" s="30"/>
      <c r="F20" s="30"/>
      <c r="G20" s="30"/>
      <c r="M20" s="5"/>
    </row>
    <row r="21" spans="1:18" ht="15.95" customHeight="1">
      <c r="A21" s="19"/>
      <c r="B21" s="32" t="s">
        <v>20</v>
      </c>
      <c r="C21" s="27" t="s">
        <v>21</v>
      </c>
      <c r="D21" s="22"/>
      <c r="E21" s="22"/>
      <c r="F21" s="22"/>
      <c r="G21" s="22"/>
      <c r="I21" s="33"/>
    </row>
    <row r="22" spans="1:18" ht="15.95" customHeight="1">
      <c r="A22" s="19"/>
      <c r="B22" s="23">
        <f>[4]RECEIPT!C25</f>
        <v>37</v>
      </c>
      <c r="C22" s="24" t="str">
        <f>[4]RECEIPT!D25</f>
        <v>Customs</v>
      </c>
      <c r="D22" s="22">
        <v>1160500</v>
      </c>
      <c r="E22" s="22">
        <v>1343500</v>
      </c>
      <c r="F22" s="22">
        <v>1343500</v>
      </c>
      <c r="G22" s="22">
        <v>1545000</v>
      </c>
    </row>
    <row r="23" spans="1:18" ht="15.95" customHeight="1">
      <c r="A23" s="19"/>
      <c r="B23" s="20">
        <v>38</v>
      </c>
      <c r="C23" s="25" t="s">
        <v>22</v>
      </c>
      <c r="D23" s="34">
        <v>788600</v>
      </c>
      <c r="E23" s="34">
        <v>945900</v>
      </c>
      <c r="F23" s="34">
        <v>945900</v>
      </c>
      <c r="G23" s="34">
        <v>1087000</v>
      </c>
    </row>
    <row r="24" spans="1:18" ht="15.95" customHeight="1">
      <c r="A24" s="19"/>
      <c r="B24" s="23">
        <v>39</v>
      </c>
      <c r="C24" s="24" t="s">
        <v>23</v>
      </c>
      <c r="D24" s="22">
        <v>1111244</v>
      </c>
      <c r="E24" s="22">
        <v>1090000</v>
      </c>
      <c r="F24" s="22">
        <v>1090000</v>
      </c>
      <c r="G24" s="22">
        <v>1209300</v>
      </c>
    </row>
    <row r="25" spans="1:18" ht="15.95" customHeight="1">
      <c r="A25" s="19"/>
      <c r="B25" s="23">
        <v>40</v>
      </c>
      <c r="C25" s="24" t="s">
        <v>24</v>
      </c>
      <c r="D25" s="22">
        <v>2270838</v>
      </c>
      <c r="E25" s="22">
        <v>2250000</v>
      </c>
      <c r="F25" s="22">
        <v>2350000</v>
      </c>
      <c r="G25" s="22">
        <v>2594470</v>
      </c>
    </row>
    <row r="26" spans="1:18" ht="15.95" customHeight="1">
      <c r="A26" s="19"/>
      <c r="B26" s="23">
        <v>41</v>
      </c>
      <c r="C26" s="24" t="s">
        <v>25</v>
      </c>
      <c r="D26" s="22">
        <v>163822</v>
      </c>
      <c r="E26" s="22">
        <v>168000</v>
      </c>
      <c r="F26" s="22">
        <v>168000</v>
      </c>
      <c r="G26" s="22">
        <v>188160</v>
      </c>
    </row>
    <row r="27" spans="1:18" ht="15.95" customHeight="1">
      <c r="A27" s="19"/>
      <c r="B27" s="23">
        <f>[4]RECEIPT!C30</f>
        <v>44</v>
      </c>
      <c r="C27" s="24" t="str">
        <f>[4]RECEIPT!D30</f>
        <v>Service Tax</v>
      </c>
      <c r="D27" s="22">
        <v>1020800</v>
      </c>
      <c r="E27" s="22">
        <v>1359600</v>
      </c>
      <c r="F27" s="22">
        <v>1359600</v>
      </c>
      <c r="G27" s="22">
        <v>1563539.9999999998</v>
      </c>
    </row>
    <row r="28" spans="1:18" ht="25.5">
      <c r="A28" s="19"/>
      <c r="B28" s="23">
        <v>45</v>
      </c>
      <c r="C28" s="24" t="s">
        <v>26</v>
      </c>
      <c r="D28" s="22">
        <v>631571</v>
      </c>
      <c r="E28" s="22">
        <v>533971</v>
      </c>
      <c r="F28" s="22">
        <v>672801</v>
      </c>
      <c r="G28" s="22">
        <v>756001</v>
      </c>
    </row>
    <row r="29" spans="1:18" ht="15.95" customHeight="1">
      <c r="A29" s="19" t="s">
        <v>14</v>
      </c>
      <c r="B29" s="32" t="s">
        <v>20</v>
      </c>
      <c r="C29" s="27" t="s">
        <v>21</v>
      </c>
      <c r="D29" s="28">
        <v>7147375</v>
      </c>
      <c r="E29" s="28">
        <v>7690971</v>
      </c>
      <c r="F29" s="28">
        <v>7929801</v>
      </c>
      <c r="G29" s="28">
        <v>8943471</v>
      </c>
    </row>
    <row r="30" spans="1:18" ht="14.45" customHeight="1">
      <c r="A30" s="35" t="s">
        <v>14</v>
      </c>
      <c r="B30" s="36" t="s">
        <v>7</v>
      </c>
      <c r="C30" s="37" t="s">
        <v>8</v>
      </c>
      <c r="D30" s="28">
        <v>11339598</v>
      </c>
      <c r="E30" s="28">
        <v>12572262</v>
      </c>
      <c r="F30" s="28">
        <v>12806093</v>
      </c>
      <c r="G30" s="28">
        <v>14535365</v>
      </c>
    </row>
    <row r="31" spans="1:18" hidden="1">
      <c r="A31" s="19"/>
      <c r="B31" s="29"/>
      <c r="C31" s="38"/>
      <c r="D31" s="22"/>
      <c r="E31" s="22"/>
      <c r="F31" s="22"/>
      <c r="G31" s="22"/>
    </row>
    <row r="32" spans="1:18" ht="15" customHeight="1">
      <c r="A32" s="19"/>
      <c r="B32" s="26" t="s">
        <v>27</v>
      </c>
      <c r="C32" s="27" t="s">
        <v>28</v>
      </c>
      <c r="D32" s="22"/>
      <c r="E32" s="22"/>
      <c r="F32" s="22"/>
      <c r="G32" s="22"/>
    </row>
    <row r="33" spans="1:9" ht="15" customHeight="1">
      <c r="A33" s="19"/>
      <c r="B33" s="26" t="s">
        <v>15</v>
      </c>
      <c r="C33" s="27" t="s">
        <v>29</v>
      </c>
      <c r="D33" s="22"/>
      <c r="E33" s="22"/>
      <c r="F33" s="22"/>
      <c r="G33" s="22"/>
    </row>
    <row r="34" spans="1:9" ht="15" customHeight="1">
      <c r="A34" s="19"/>
      <c r="B34" s="23">
        <v>49</v>
      </c>
      <c r="C34" s="39" t="s">
        <v>30</v>
      </c>
      <c r="D34" s="22">
        <v>460002</v>
      </c>
      <c r="E34" s="22">
        <v>288500</v>
      </c>
      <c r="F34" s="22">
        <v>418500</v>
      </c>
      <c r="G34" s="22">
        <v>310500</v>
      </c>
    </row>
    <row r="35" spans="1:9" ht="15" customHeight="1">
      <c r="A35" s="19"/>
      <c r="B35" s="23">
        <v>50</v>
      </c>
      <c r="C35" s="39" t="s">
        <v>31</v>
      </c>
      <c r="D35" s="22">
        <v>15320</v>
      </c>
      <c r="E35" s="22">
        <v>10000</v>
      </c>
      <c r="F35" s="22">
        <v>10000</v>
      </c>
      <c r="G35" s="22">
        <v>15000</v>
      </c>
    </row>
    <row r="36" spans="1:9" ht="15" customHeight="1">
      <c r="A36" s="19" t="s">
        <v>14</v>
      </c>
      <c r="B36" s="26" t="s">
        <v>15</v>
      </c>
      <c r="C36" s="38" t="s">
        <v>29</v>
      </c>
      <c r="D36" s="28">
        <v>475322</v>
      </c>
      <c r="E36" s="28">
        <v>298500</v>
      </c>
      <c r="F36" s="28">
        <v>428500</v>
      </c>
      <c r="G36" s="28">
        <v>325500</v>
      </c>
    </row>
    <row r="37" spans="1:9" ht="15" customHeight="1">
      <c r="A37" s="19"/>
      <c r="B37" s="29"/>
      <c r="C37" s="40"/>
      <c r="D37" s="30"/>
      <c r="E37" s="30"/>
      <c r="F37" s="30"/>
      <c r="G37" s="30"/>
    </row>
    <row r="38" spans="1:9" ht="15" customHeight="1">
      <c r="A38" s="19"/>
      <c r="B38" s="26" t="s">
        <v>32</v>
      </c>
      <c r="C38" s="40" t="s">
        <v>33</v>
      </c>
      <c r="D38" s="22"/>
      <c r="E38" s="22"/>
      <c r="F38" s="22"/>
      <c r="G38" s="22"/>
    </row>
    <row r="39" spans="1:9" ht="15" customHeight="1">
      <c r="A39" s="19"/>
      <c r="B39" s="26" t="s">
        <v>34</v>
      </c>
      <c r="C39" s="40" t="s">
        <v>35</v>
      </c>
      <c r="D39" s="22"/>
      <c r="E39" s="22"/>
      <c r="F39" s="22"/>
      <c r="G39" s="22"/>
    </row>
    <row r="40" spans="1:9" ht="15" customHeight="1">
      <c r="A40" s="19"/>
      <c r="B40" s="23">
        <v>51</v>
      </c>
      <c r="C40" s="41" t="s">
        <v>36</v>
      </c>
      <c r="D40" s="22">
        <v>1289</v>
      </c>
      <c r="E40" s="22">
        <v>800</v>
      </c>
      <c r="F40" s="22">
        <v>800</v>
      </c>
      <c r="G40" s="22">
        <v>100</v>
      </c>
    </row>
    <row r="41" spans="1:9" ht="15" customHeight="1">
      <c r="A41" s="19"/>
      <c r="B41" s="23">
        <v>55</v>
      </c>
      <c r="C41" s="41" t="s">
        <v>37</v>
      </c>
      <c r="D41" s="22">
        <v>492275</v>
      </c>
      <c r="E41" s="22">
        <v>502931</v>
      </c>
      <c r="F41" s="22">
        <v>502931</v>
      </c>
      <c r="G41" s="22">
        <v>553228</v>
      </c>
    </row>
    <row r="42" spans="1:9" ht="15" customHeight="1">
      <c r="A42" s="19"/>
      <c r="B42" s="23">
        <v>56</v>
      </c>
      <c r="C42" s="41" t="s">
        <v>38</v>
      </c>
      <c r="D42" s="31">
        <v>21</v>
      </c>
      <c r="E42" s="31">
        <v>300</v>
      </c>
      <c r="F42" s="31">
        <v>20</v>
      </c>
      <c r="G42" s="42">
        <v>20</v>
      </c>
    </row>
    <row r="43" spans="1:9" ht="15" customHeight="1">
      <c r="A43" s="19"/>
      <c r="B43" s="23">
        <v>58</v>
      </c>
      <c r="C43" s="41" t="s">
        <v>39</v>
      </c>
      <c r="D43" s="22">
        <v>20834</v>
      </c>
      <c r="E43" s="22">
        <v>18120</v>
      </c>
      <c r="F43" s="22">
        <v>19155</v>
      </c>
      <c r="G43" s="22">
        <v>18956</v>
      </c>
    </row>
    <row r="44" spans="1:9" ht="15" customHeight="1">
      <c r="A44" s="19"/>
      <c r="B44" s="23">
        <v>59</v>
      </c>
      <c r="C44" s="41" t="s">
        <v>40</v>
      </c>
      <c r="D44" s="22">
        <v>47035</v>
      </c>
      <c r="E44" s="22">
        <v>44567</v>
      </c>
      <c r="F44" s="22">
        <v>44747</v>
      </c>
      <c r="G44" s="22">
        <v>56796</v>
      </c>
      <c r="I44" s="43"/>
    </row>
    <row r="45" spans="1:9" ht="15" customHeight="1">
      <c r="A45" s="19"/>
      <c r="B45" s="23">
        <v>70</v>
      </c>
      <c r="C45" s="41" t="s">
        <v>41</v>
      </c>
      <c r="D45" s="22">
        <v>96410</v>
      </c>
      <c r="E45" s="22">
        <v>42932</v>
      </c>
      <c r="F45" s="22">
        <v>35932</v>
      </c>
      <c r="G45" s="22">
        <v>102481</v>
      </c>
    </row>
    <row r="46" spans="1:9" ht="25.5">
      <c r="A46" s="19"/>
      <c r="B46" s="23">
        <v>71</v>
      </c>
      <c r="C46" s="24" t="s">
        <v>42</v>
      </c>
      <c r="D46" s="22">
        <v>47170</v>
      </c>
      <c r="E46" s="22">
        <v>49501</v>
      </c>
      <c r="F46" s="22">
        <v>49501</v>
      </c>
      <c r="G46" s="22">
        <v>50001</v>
      </c>
    </row>
    <row r="47" spans="1:9" ht="15" customHeight="1">
      <c r="A47" s="19"/>
      <c r="B47" s="23">
        <v>75</v>
      </c>
      <c r="C47" s="41" t="s">
        <v>43</v>
      </c>
      <c r="D47" s="22">
        <v>5463880</v>
      </c>
      <c r="E47" s="22">
        <v>7760350</v>
      </c>
      <c r="F47" s="22">
        <v>7760350</v>
      </c>
      <c r="G47" s="22">
        <v>7872350</v>
      </c>
    </row>
    <row r="48" spans="1:9" ht="15" customHeight="1">
      <c r="A48" s="44" t="s">
        <v>14</v>
      </c>
      <c r="B48" s="45" t="s">
        <v>34</v>
      </c>
      <c r="C48" s="46" t="s">
        <v>35</v>
      </c>
      <c r="D48" s="28">
        <v>6168914</v>
      </c>
      <c r="E48" s="28">
        <v>8419501</v>
      </c>
      <c r="F48" s="28">
        <v>8413436</v>
      </c>
      <c r="G48" s="28">
        <v>8653932</v>
      </c>
    </row>
    <row r="49" spans="1:9" ht="15" customHeight="1">
      <c r="A49" s="19"/>
      <c r="B49" s="29"/>
      <c r="C49" s="24"/>
      <c r="D49" s="30"/>
      <c r="E49" s="30"/>
      <c r="F49" s="30"/>
      <c r="G49" s="30"/>
    </row>
    <row r="50" spans="1:9" ht="15" customHeight="1">
      <c r="A50" s="19"/>
      <c r="B50" s="26" t="s">
        <v>44</v>
      </c>
      <c r="C50" s="27" t="s">
        <v>45</v>
      </c>
      <c r="D50" s="22"/>
      <c r="E50" s="22"/>
      <c r="F50" s="22"/>
      <c r="G50" s="22"/>
      <c r="I50" s="43"/>
    </row>
    <row r="51" spans="1:9" ht="15" customHeight="1">
      <c r="A51" s="19"/>
      <c r="B51" s="47">
        <v>202</v>
      </c>
      <c r="C51" s="24" t="s">
        <v>46</v>
      </c>
      <c r="D51" s="22">
        <v>13720</v>
      </c>
      <c r="E51" s="22">
        <v>16940</v>
      </c>
      <c r="F51" s="22">
        <v>16940</v>
      </c>
      <c r="G51" s="22">
        <v>13410</v>
      </c>
    </row>
    <row r="52" spans="1:9" ht="15" customHeight="1">
      <c r="A52" s="19"/>
      <c r="B52" s="47">
        <v>210</v>
      </c>
      <c r="C52" s="24" t="s">
        <v>47</v>
      </c>
      <c r="D52" s="22">
        <v>14989</v>
      </c>
      <c r="E52" s="22">
        <v>12700</v>
      </c>
      <c r="F52" s="22">
        <v>21000</v>
      </c>
      <c r="G52" s="22">
        <v>25000</v>
      </c>
    </row>
    <row r="53" spans="1:9" ht="15" customHeight="1">
      <c r="A53" s="19"/>
      <c r="B53" s="47">
        <v>215</v>
      </c>
      <c r="C53" s="24" t="s">
        <v>48</v>
      </c>
      <c r="D53" s="22">
        <v>27362</v>
      </c>
      <c r="E53" s="22">
        <v>38660</v>
      </c>
      <c r="F53" s="22">
        <v>39760</v>
      </c>
      <c r="G53" s="22">
        <v>39060</v>
      </c>
    </row>
    <row r="54" spans="1:9" ht="15" customHeight="1">
      <c r="A54" s="19"/>
      <c r="B54" s="47">
        <v>216</v>
      </c>
      <c r="C54" s="24" t="s">
        <v>49</v>
      </c>
      <c r="D54" s="22">
        <v>5073</v>
      </c>
      <c r="E54" s="22">
        <v>5500</v>
      </c>
      <c r="F54" s="22">
        <v>5500</v>
      </c>
      <c r="G54" s="22">
        <v>5500</v>
      </c>
    </row>
    <row r="55" spans="1:9" ht="15" customHeight="1">
      <c r="A55" s="19"/>
      <c r="B55" s="48">
        <v>217</v>
      </c>
      <c r="C55" s="21" t="s">
        <v>50</v>
      </c>
      <c r="D55" s="22">
        <v>9701</v>
      </c>
      <c r="E55" s="22">
        <v>4885</v>
      </c>
      <c r="F55" s="22">
        <v>4885</v>
      </c>
      <c r="G55" s="22">
        <v>3450</v>
      </c>
    </row>
    <row r="56" spans="1:9" ht="15" customHeight="1">
      <c r="A56" s="19"/>
      <c r="B56" s="47">
        <v>220</v>
      </c>
      <c r="C56" s="24" t="s">
        <v>51</v>
      </c>
      <c r="D56" s="22">
        <v>3401</v>
      </c>
      <c r="E56" s="22">
        <v>1502</v>
      </c>
      <c r="F56" s="22">
        <v>1502</v>
      </c>
      <c r="G56" s="22">
        <v>1502</v>
      </c>
    </row>
    <row r="57" spans="1:9" ht="15" customHeight="1">
      <c r="A57" s="19"/>
      <c r="B57" s="47">
        <v>230</v>
      </c>
      <c r="C57" s="24" t="s">
        <v>52</v>
      </c>
      <c r="D57" s="22">
        <v>3774</v>
      </c>
      <c r="E57" s="22">
        <v>1440</v>
      </c>
      <c r="F57" s="22">
        <v>1000</v>
      </c>
      <c r="G57" s="22">
        <v>1000</v>
      </c>
    </row>
    <row r="58" spans="1:9" ht="15" customHeight="1">
      <c r="A58" s="44"/>
      <c r="B58" s="49">
        <v>235</v>
      </c>
      <c r="C58" s="50" t="s">
        <v>53</v>
      </c>
      <c r="D58" s="30">
        <v>45</v>
      </c>
      <c r="E58" s="30">
        <v>125</v>
      </c>
      <c r="F58" s="30">
        <v>125</v>
      </c>
      <c r="G58" s="30">
        <v>125</v>
      </c>
    </row>
    <row r="59" spans="1:9" ht="15" customHeight="1">
      <c r="A59" s="44"/>
      <c r="B59" s="49">
        <v>250</v>
      </c>
      <c r="C59" s="50" t="s">
        <v>54</v>
      </c>
      <c r="D59" s="30">
        <v>440</v>
      </c>
      <c r="E59" s="30">
        <v>600</v>
      </c>
      <c r="F59" s="30">
        <v>600</v>
      </c>
      <c r="G59" s="30">
        <v>600</v>
      </c>
    </row>
    <row r="60" spans="1:9" ht="15" customHeight="1">
      <c r="A60" s="35" t="s">
        <v>14</v>
      </c>
      <c r="B60" s="36" t="s">
        <v>44</v>
      </c>
      <c r="C60" s="37" t="s">
        <v>45</v>
      </c>
      <c r="D60" s="28">
        <v>78505</v>
      </c>
      <c r="E60" s="28">
        <v>82352</v>
      </c>
      <c r="F60" s="28">
        <v>91312</v>
      </c>
      <c r="G60" s="28">
        <v>89647</v>
      </c>
    </row>
    <row r="61" spans="1:9">
      <c r="A61" s="44"/>
      <c r="B61" s="51"/>
      <c r="C61" s="52"/>
      <c r="D61" s="30"/>
      <c r="E61" s="30"/>
      <c r="F61" s="30"/>
      <c r="G61" s="30"/>
    </row>
    <row r="62" spans="1:9" ht="14.45" customHeight="1">
      <c r="A62" s="44"/>
      <c r="B62" s="45" t="s">
        <v>55</v>
      </c>
      <c r="C62" s="52" t="s">
        <v>56</v>
      </c>
      <c r="D62" s="30"/>
      <c r="E62" s="30"/>
      <c r="F62" s="30"/>
      <c r="G62" s="30"/>
    </row>
    <row r="63" spans="1:9" ht="14.45" customHeight="1">
      <c r="A63" s="44"/>
      <c r="B63" s="49">
        <v>401</v>
      </c>
      <c r="C63" s="50" t="s">
        <v>57</v>
      </c>
      <c r="D63" s="30">
        <v>7127</v>
      </c>
      <c r="E63" s="30">
        <v>5300</v>
      </c>
      <c r="F63" s="30">
        <v>8250</v>
      </c>
      <c r="G63" s="30">
        <v>9100</v>
      </c>
    </row>
    <row r="64" spans="1:9" ht="14.45" customHeight="1">
      <c r="A64" s="44"/>
      <c r="B64" s="49">
        <v>403</v>
      </c>
      <c r="C64" s="50" t="s">
        <v>58</v>
      </c>
      <c r="D64" s="30">
        <v>7234</v>
      </c>
      <c r="E64" s="30">
        <v>5197</v>
      </c>
      <c r="F64" s="30">
        <v>8000</v>
      </c>
      <c r="G64" s="30">
        <v>9000</v>
      </c>
    </row>
    <row r="65" spans="1:7" ht="14.45" customHeight="1">
      <c r="A65" s="44"/>
      <c r="B65" s="53">
        <v>404</v>
      </c>
      <c r="C65" s="54" t="s">
        <v>59</v>
      </c>
      <c r="D65" s="55">
        <v>0</v>
      </c>
      <c r="E65" s="55">
        <v>0</v>
      </c>
      <c r="F65" s="30">
        <v>1</v>
      </c>
      <c r="G65" s="30">
        <v>1</v>
      </c>
    </row>
    <row r="66" spans="1:7" ht="14.45" customHeight="1">
      <c r="A66" s="19"/>
      <c r="B66" s="47">
        <v>405</v>
      </c>
      <c r="C66" s="24" t="s">
        <v>60</v>
      </c>
      <c r="D66" s="22">
        <v>262</v>
      </c>
      <c r="E66" s="22">
        <v>250</v>
      </c>
      <c r="F66" s="22">
        <v>800</v>
      </c>
      <c r="G66" s="22">
        <v>800</v>
      </c>
    </row>
    <row r="67" spans="1:7" ht="14.45" customHeight="1">
      <c r="A67" s="44"/>
      <c r="B67" s="49">
        <v>406</v>
      </c>
      <c r="C67" s="50" t="s">
        <v>61</v>
      </c>
      <c r="D67" s="30">
        <v>122801</v>
      </c>
      <c r="E67" s="30">
        <v>153500</v>
      </c>
      <c r="F67" s="30">
        <v>145000</v>
      </c>
      <c r="G67" s="30">
        <v>153500</v>
      </c>
    </row>
    <row r="68" spans="1:7" ht="14.45" customHeight="1">
      <c r="A68" s="44"/>
      <c r="B68" s="49">
        <v>407</v>
      </c>
      <c r="C68" s="50" t="s">
        <v>62</v>
      </c>
      <c r="D68" s="30">
        <v>39800</v>
      </c>
      <c r="E68" s="30">
        <v>35000</v>
      </c>
      <c r="F68" s="30">
        <v>42000</v>
      </c>
      <c r="G68" s="30">
        <v>50000</v>
      </c>
    </row>
    <row r="69" spans="1:7" ht="14.45" customHeight="1">
      <c r="A69" s="44"/>
      <c r="B69" s="49">
        <v>408</v>
      </c>
      <c r="C69" s="50" t="s">
        <v>63</v>
      </c>
      <c r="D69" s="30">
        <v>837</v>
      </c>
      <c r="E69" s="30">
        <v>700</v>
      </c>
      <c r="F69" s="30">
        <v>700</v>
      </c>
      <c r="G69" s="30">
        <v>700</v>
      </c>
    </row>
    <row r="70" spans="1:7" ht="14.45" customHeight="1">
      <c r="A70" s="19"/>
      <c r="B70" s="47">
        <v>425</v>
      </c>
      <c r="C70" s="24" t="s">
        <v>64</v>
      </c>
      <c r="D70" s="22">
        <v>6</v>
      </c>
      <c r="E70" s="22">
        <v>16</v>
      </c>
      <c r="F70" s="22">
        <v>16</v>
      </c>
      <c r="G70" s="22">
        <v>16</v>
      </c>
    </row>
    <row r="71" spans="1:7" ht="14.45" customHeight="1">
      <c r="A71" s="19"/>
      <c r="B71" s="47">
        <v>515</v>
      </c>
      <c r="C71" s="24" t="s">
        <v>65</v>
      </c>
      <c r="D71" s="22">
        <v>14618</v>
      </c>
      <c r="E71" s="22">
        <v>15000</v>
      </c>
      <c r="F71" s="22">
        <v>15000</v>
      </c>
      <c r="G71" s="22">
        <v>15000</v>
      </c>
    </row>
    <row r="72" spans="1:7" ht="14.45" customHeight="1">
      <c r="A72" s="19"/>
      <c r="B72" s="47">
        <v>702</v>
      </c>
      <c r="C72" s="24" t="s">
        <v>66</v>
      </c>
      <c r="D72" s="22">
        <v>2027</v>
      </c>
      <c r="E72" s="22">
        <v>3000</v>
      </c>
      <c r="F72" s="22">
        <v>3000</v>
      </c>
      <c r="G72" s="22">
        <v>3000</v>
      </c>
    </row>
    <row r="73" spans="1:7" ht="14.45" customHeight="1">
      <c r="A73" s="19"/>
      <c r="B73" s="47">
        <v>801</v>
      </c>
      <c r="C73" s="24" t="s">
        <v>67</v>
      </c>
      <c r="D73" s="22">
        <v>828957</v>
      </c>
      <c r="E73" s="22">
        <v>1101000</v>
      </c>
      <c r="F73" s="22">
        <v>1101000</v>
      </c>
      <c r="G73" s="22">
        <v>1211000</v>
      </c>
    </row>
    <row r="74" spans="1:7" ht="14.45" customHeight="1">
      <c r="A74" s="19"/>
      <c r="B74" s="47">
        <v>851</v>
      </c>
      <c r="C74" s="24" t="s">
        <v>68</v>
      </c>
      <c r="D74" s="22">
        <v>596</v>
      </c>
      <c r="E74" s="22">
        <v>2500</v>
      </c>
      <c r="F74" s="22">
        <v>2500</v>
      </c>
      <c r="G74" s="22">
        <v>2500</v>
      </c>
    </row>
    <row r="75" spans="1:7" ht="14.45" customHeight="1">
      <c r="A75" s="19"/>
      <c r="B75" s="47">
        <v>852</v>
      </c>
      <c r="C75" s="24" t="s">
        <v>69</v>
      </c>
      <c r="D75" s="22">
        <v>8478</v>
      </c>
      <c r="E75" s="22">
        <v>4001</v>
      </c>
      <c r="F75" s="22">
        <v>4300</v>
      </c>
      <c r="G75" s="22">
        <v>5800</v>
      </c>
    </row>
    <row r="76" spans="1:7">
      <c r="A76" s="19"/>
      <c r="B76" s="47">
        <v>853</v>
      </c>
      <c r="C76" s="24" t="s">
        <v>70</v>
      </c>
      <c r="D76" s="22">
        <v>1788</v>
      </c>
      <c r="E76" s="22">
        <v>1700</v>
      </c>
      <c r="F76" s="22">
        <v>800</v>
      </c>
      <c r="G76" s="22">
        <v>800</v>
      </c>
    </row>
    <row r="77" spans="1:7" ht="14.45" customHeight="1">
      <c r="A77" s="19"/>
      <c r="B77" s="26">
        <v>1054</v>
      </c>
      <c r="C77" s="24" t="s">
        <v>71</v>
      </c>
      <c r="D77" s="22" t="s">
        <v>72</v>
      </c>
      <c r="E77" s="22" t="s">
        <v>72</v>
      </c>
      <c r="F77" s="22" t="s">
        <v>72</v>
      </c>
      <c r="G77" s="22" t="s">
        <v>72</v>
      </c>
    </row>
    <row r="78" spans="1:7" ht="14.45" customHeight="1">
      <c r="A78" s="19"/>
      <c r="B78" s="26">
        <v>1055</v>
      </c>
      <c r="C78" s="24" t="s">
        <v>73</v>
      </c>
      <c r="D78" s="22">
        <v>290105</v>
      </c>
      <c r="E78" s="22">
        <v>360400</v>
      </c>
      <c r="F78" s="22">
        <v>360400</v>
      </c>
      <c r="G78" s="22">
        <v>430000</v>
      </c>
    </row>
    <row r="79" spans="1:7" ht="14.45" customHeight="1">
      <c r="A79" s="19"/>
      <c r="B79" s="26">
        <v>1452</v>
      </c>
      <c r="C79" s="24" t="s">
        <v>74</v>
      </c>
      <c r="D79" s="22">
        <v>21338</v>
      </c>
      <c r="E79" s="22">
        <v>56000</v>
      </c>
      <c r="F79" s="22">
        <v>23897</v>
      </c>
      <c r="G79" s="22">
        <v>28000</v>
      </c>
    </row>
    <row r="80" spans="1:7" ht="14.45" customHeight="1">
      <c r="A80" s="19"/>
      <c r="B80" s="26">
        <v>1475</v>
      </c>
      <c r="C80" s="24" t="s">
        <v>75</v>
      </c>
      <c r="D80" s="22">
        <v>918</v>
      </c>
      <c r="E80" s="22">
        <v>1350</v>
      </c>
      <c r="F80" s="22">
        <v>1350</v>
      </c>
      <c r="G80" s="22">
        <v>900</v>
      </c>
    </row>
    <row r="81" spans="1:7" ht="15" customHeight="1">
      <c r="A81" s="19" t="s">
        <v>14</v>
      </c>
      <c r="B81" s="26" t="s">
        <v>55</v>
      </c>
      <c r="C81" s="27" t="s">
        <v>56</v>
      </c>
      <c r="D81" s="28">
        <v>1346892</v>
      </c>
      <c r="E81" s="28">
        <v>1744914</v>
      </c>
      <c r="F81" s="28">
        <v>1717014</v>
      </c>
      <c r="G81" s="28">
        <v>1920117</v>
      </c>
    </row>
    <row r="82" spans="1:7" ht="15" customHeight="1">
      <c r="A82" s="19" t="s">
        <v>14</v>
      </c>
      <c r="B82" s="32" t="s">
        <v>20</v>
      </c>
      <c r="C82" s="40" t="s">
        <v>33</v>
      </c>
      <c r="D82" s="22">
        <v>7594311</v>
      </c>
      <c r="E82" s="22">
        <v>10246767</v>
      </c>
      <c r="F82" s="22">
        <v>10221762</v>
      </c>
      <c r="G82" s="22">
        <v>10663696</v>
      </c>
    </row>
    <row r="83" spans="1:7" ht="15" customHeight="1">
      <c r="A83" s="19" t="s">
        <v>14</v>
      </c>
      <c r="B83" s="26" t="s">
        <v>27</v>
      </c>
      <c r="C83" s="27" t="s">
        <v>28</v>
      </c>
      <c r="D83" s="28">
        <v>8069633</v>
      </c>
      <c r="E83" s="28">
        <v>10545267</v>
      </c>
      <c r="F83" s="28">
        <v>10650262</v>
      </c>
      <c r="G83" s="28">
        <v>10989196</v>
      </c>
    </row>
    <row r="84" spans="1:7" ht="15" customHeight="1">
      <c r="A84" s="44" t="s">
        <v>14</v>
      </c>
      <c r="B84" s="56" t="s">
        <v>76</v>
      </c>
      <c r="C84" s="52" t="s">
        <v>77</v>
      </c>
      <c r="D84" s="28">
        <v>19409231</v>
      </c>
      <c r="E84" s="28">
        <v>23117529</v>
      </c>
      <c r="F84" s="28">
        <v>23456355</v>
      </c>
      <c r="G84" s="28">
        <v>25524561</v>
      </c>
    </row>
    <row r="85" spans="1:7" ht="14.45" customHeight="1">
      <c r="A85" s="44"/>
      <c r="B85" s="56"/>
      <c r="C85" s="52"/>
      <c r="D85" s="30"/>
      <c r="E85" s="30"/>
      <c r="F85" s="30"/>
      <c r="G85" s="30"/>
    </row>
    <row r="86" spans="1:7">
      <c r="A86" s="19"/>
      <c r="B86" s="26" t="s">
        <v>78</v>
      </c>
      <c r="C86" s="27" t="s">
        <v>79</v>
      </c>
      <c r="D86" s="22"/>
      <c r="E86" s="22"/>
      <c r="F86" s="22"/>
      <c r="G86" s="22"/>
    </row>
    <row r="87" spans="1:7" ht="14.45" customHeight="1">
      <c r="A87" s="19"/>
      <c r="B87" s="26">
        <v>1601</v>
      </c>
      <c r="C87" s="24" t="s">
        <v>80</v>
      </c>
      <c r="D87" s="22">
        <v>18523971</v>
      </c>
      <c r="E87" s="22">
        <v>26841952</v>
      </c>
      <c r="F87" s="22">
        <v>27784636</v>
      </c>
      <c r="G87" s="22">
        <v>35608523</v>
      </c>
    </row>
    <row r="88" spans="1:7">
      <c r="A88" s="44" t="s">
        <v>14</v>
      </c>
      <c r="B88" s="45" t="s">
        <v>78</v>
      </c>
      <c r="C88" s="52" t="s">
        <v>79</v>
      </c>
      <c r="D88" s="28">
        <v>18523971</v>
      </c>
      <c r="E88" s="28">
        <v>26841952</v>
      </c>
      <c r="F88" s="28">
        <v>27784636</v>
      </c>
      <c r="G88" s="28">
        <v>35608523</v>
      </c>
    </row>
    <row r="89" spans="1:7" ht="15" customHeight="1" thickBot="1">
      <c r="A89" s="57" t="s">
        <v>14</v>
      </c>
      <c r="B89" s="58"/>
      <c r="C89" s="59" t="s">
        <v>81</v>
      </c>
      <c r="D89" s="60">
        <v>37933202</v>
      </c>
      <c r="E89" s="60">
        <v>49959481</v>
      </c>
      <c r="F89" s="60">
        <v>51240991</v>
      </c>
      <c r="G89" s="60">
        <v>61133084</v>
      </c>
    </row>
    <row r="90" spans="1:7" ht="15.75" thickTop="1">
      <c r="A90" s="19"/>
      <c r="B90" s="29"/>
      <c r="C90" s="19"/>
      <c r="D90" s="61"/>
      <c r="E90" s="61"/>
      <c r="F90" s="61"/>
      <c r="G90" s="61"/>
    </row>
    <row r="91" spans="1:7">
      <c r="A91" s="19"/>
      <c r="B91" s="29"/>
      <c r="C91" s="19"/>
      <c r="D91" s="61"/>
      <c r="E91" s="61"/>
      <c r="F91" s="61"/>
      <c r="G91" s="61"/>
    </row>
    <row r="92" spans="1:7">
      <c r="A92" s="19"/>
      <c r="B92" s="29"/>
      <c r="C92" s="19"/>
      <c r="D92" s="61"/>
      <c r="E92" s="61"/>
      <c r="F92" s="61"/>
      <c r="G92" s="61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orientation="landscape" useFirstPageNumber="1" r:id="rId1"/>
  <headerFooter scaleWithDoc="0"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Revenue Account Receipts</vt:lpstr>
      <vt:lpstr>'Revenue Account Receipts'!Print_Area</vt:lpstr>
      <vt:lpstr>'Revenue Account Receipts'!Print_Area_MI</vt:lpstr>
      <vt:lpstr>'Revenue Account Receipts'!Print_Titles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2014-06-17T07:35:30Z</cp:lastPrinted>
  <dcterms:created xsi:type="dcterms:W3CDTF">2014-06-16T10:42:33Z</dcterms:created>
  <dcterms:modified xsi:type="dcterms:W3CDTF">2014-06-17T10:21:17Z</dcterms:modified>
</cp:coreProperties>
</file>